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<sst xmlns="http://schemas.openxmlformats.org/spreadsheetml/2006/main" count="51" uniqueCount="42">
  <si>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</si>
  <si>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</si>
  <si>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</si>
  <si>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</si>
  <si>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</si>
  <si>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</si>
  <si>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</si>
  <si>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</si>
  <si>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</si>
  <si>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</si>
  <si>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</si>
  <si>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</si>
  <si>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</si>
  <si>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</si>
  <si>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</si>
  <si>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</si>
  <si>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</si>
  <si>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</si>
  <si>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</si>
  <si>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</si>
  <si>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</si>
  <si>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</si>
  <si>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</si>
  <si>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</si>
  <si>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</si>
  <si>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</si>
  <si>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</si>
  <si>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</si>
  <si>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</si>
  <si>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</si>
  <si>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</si>
  <si>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</si>
  <si>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</si>
  <si>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</si>
  <si>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</si>
  <si>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</si>
  <si>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SEPTIEMBRE DEL 2022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</si>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</sst>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activeCell="B44" sqref="B44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11783594.859999999</v>
      </c>
      <c r="D3" s="3">
        <f t="shared" ref="D3:E3" si="0">SUM(D4:D13)</f>
        <v>9672955.9399999995</v>
      </c>
      <c r="E3" s="4">
        <f t="shared" si="0"/>
        <v>9672955.9399999995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2456000</v>
      </c>
      <c r="D10" s="6">
        <v>2347259.81</v>
      </c>
      <c r="E10" s="7">
        <v>2347259.81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9327594.8599999994</v>
      </c>
      <c r="D12" s="6">
        <v>7325696.1299999999</v>
      </c>
      <c r="E12" s="7">
        <v>7325696.1299999999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11783594.859999999</v>
      </c>
      <c r="D14" s="9">
        <f t="shared" ref="D14:E14" si="1">SUM(D15:D23)</f>
        <v>7963069.8399999989</v>
      </c>
      <c r="E14" s="10">
        <f t="shared" si="1"/>
        <v>7963069.8399999989</v>
      </c>
    </row>
    <row r="15" spans="1:5" x14ac:dyDescent="0.2">
      <c r="A15" s="5"/>
      <c r="B15" s="14" t="s">
        <v>12</v>
      </c>
      <c r="C15" s="6">
        <v>9084021.7799999993</v>
      </c>
      <c r="D15" s="6">
        <v>6299417.0599999996</v>
      </c>
      <c r="E15" s="7">
        <v>6299417.0599999996</v>
      </c>
    </row>
    <row r="16" spans="1:5" x14ac:dyDescent="0.2">
      <c r="A16" s="5"/>
      <c r="B16" s="14" t="s">
        <v>13</v>
      </c>
      <c r="C16" s="6">
        <v>1276759.8999999999</v>
      </c>
      <c r="D16" s="6">
        <v>678595.81</v>
      </c>
      <c r="E16" s="7">
        <v>678595.81</v>
      </c>
    </row>
    <row r="17" spans="1:5" x14ac:dyDescent="0.2">
      <c r="A17" s="5"/>
      <c r="B17" s="14" t="s">
        <v>14</v>
      </c>
      <c r="C17" s="6">
        <v>1158813.27</v>
      </c>
      <c r="D17" s="6">
        <v>816467.35</v>
      </c>
      <c r="E17" s="7">
        <v>816467.35</v>
      </c>
    </row>
    <row r="18" spans="1:5" x14ac:dyDescent="0.2">
      <c r="A18" s="5"/>
      <c r="B18" s="14" t="s">
        <v>9</v>
      </c>
      <c r="C18" s="6">
        <v>226000</v>
      </c>
      <c r="D18" s="6">
        <v>155835.32</v>
      </c>
      <c r="E18" s="7">
        <v>155835.32</v>
      </c>
    </row>
    <row r="19" spans="1:5" x14ac:dyDescent="0.2">
      <c r="A19" s="5"/>
      <c r="B19" s="14" t="s">
        <v>15</v>
      </c>
      <c r="C19" s="6">
        <v>37999.910000000003</v>
      </c>
      <c r="D19" s="6">
        <v>12754.3</v>
      </c>
      <c r="E19" s="7">
        <v>12754.3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1709886.1000000006</v>
      </c>
      <c r="E24" s="13">
        <f>E3-E14</f>
        <v>1709886.1000000006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1652886.1</v>
      </c>
      <c r="E28" s="21">
        <f>SUM(E29:E35)</f>
        <v>1652886.1</v>
      </c>
    </row>
    <row r="29" spans="1:5" x14ac:dyDescent="0.2">
      <c r="A29" s="5"/>
      <c r="B29" s="14" t="s">
        <v>26</v>
      </c>
      <c r="C29" s="22">
        <v>0</v>
      </c>
      <c r="D29" s="22">
        <v>962445.07</v>
      </c>
      <c r="E29" s="23">
        <v>962445.07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690441.03</v>
      </c>
      <c r="E32" s="23">
        <v>690441.03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57000</v>
      </c>
      <c r="E36" s="25">
        <f>SUM(E37:E39)</f>
        <v>57000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57000</v>
      </c>
      <c r="E38" s="23">
        <v>57000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1709886.1</v>
      </c>
      <c r="E40" s="13">
        <f>E28+E36</f>
        <v>1709886.1</v>
      </c>
    </row>
    <row r="41" spans="1:5" x14ac:dyDescent="0.2">
      <c r="A41" s="1" t="s">
        <v>24</v>
      </c>
    </row>
    <row r="47" spans="1:5" x14ac:dyDescent="0.2">
      <c r="B47" s="1" t="s">
        <v>37</v>
      </c>
      <c r="D47" s="32" t="s">
        <v>37</v>
      </c>
      <c r="E47" s="32"/>
    </row>
    <row r="48" spans="1:5" x14ac:dyDescent="0.2">
      <c r="B48" s="31" t="s">
        <v>38</v>
      </c>
      <c r="D48" s="32" t="s">
        <v>39</v>
      </c>
      <c r="E48" s="32"/>
    </row>
    <row r="49" spans="2:5" x14ac:dyDescent="0.2">
      <c r="B49" s="31" t="s">
        <v>40</v>
      </c>
      <c r="D49" s="32" t="s">
        <v>41</v>
      </c>
      <c r="E49" s="32"/>
    </row>
  </sheetData>
  <mergeCells count="6">
    <mergeCell ref="A1:E1"/>
    <mergeCell ref="A2:B2"/>
    <mergeCell ref="A27:B27"/>
    <mergeCell ref="D47:E47"/>
    <mergeCell ref="D48:E48"/>
    <mergeCell ref="D49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2022-10-21T19:37:10Z</cp:lastPrinted>
  <dcterms:created xsi:type="dcterms:W3CDTF">2017-12-20T04:54:53Z</dcterms:created>
  <dcterms:modified xsi:type="dcterms:W3CDTF">2022-10-21T19:38:06Z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